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7079\Downloads\updation\"/>
    </mc:Choice>
  </mc:AlternateContent>
  <bookViews>
    <workbookView xWindow="0" yWindow="0" windowWidth="28800" windowHeight="12180"/>
  </bookViews>
  <sheets>
    <sheet name="Banking Network-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/>
  <c r="C59" i="1"/>
  <c r="F59" i="1" s="1"/>
  <c r="F58" i="1"/>
  <c r="F57" i="1"/>
  <c r="F56" i="1"/>
  <c r="F55" i="1"/>
  <c r="E55" i="1"/>
  <c r="D55" i="1"/>
  <c r="C55" i="1"/>
  <c r="F54" i="1"/>
  <c r="F53" i="1"/>
  <c r="F52" i="1"/>
  <c r="F51" i="1"/>
  <c r="F50" i="1"/>
  <c r="F49" i="1"/>
  <c r="F48" i="1"/>
  <c r="F47" i="1"/>
  <c r="F46" i="1"/>
  <c r="E46" i="1"/>
  <c r="D46" i="1"/>
  <c r="C46" i="1"/>
  <c r="F45" i="1"/>
  <c r="F44" i="1"/>
  <c r="F43" i="1"/>
  <c r="E42" i="1"/>
  <c r="D42" i="1"/>
  <c r="C42" i="1"/>
  <c r="F42" i="1" s="1"/>
  <c r="F41" i="1"/>
  <c r="F40" i="1"/>
  <c r="E39" i="1"/>
  <c r="E60" i="1" s="1"/>
  <c r="D39" i="1"/>
  <c r="D60" i="1" s="1"/>
  <c r="C39" i="1"/>
  <c r="F39" i="1" s="1"/>
  <c r="F60" i="1" s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60" i="1" l="1"/>
</calcChain>
</file>

<file path=xl/sharedStrings.xml><?xml version="1.0" encoding="utf-8"?>
<sst xmlns="http://schemas.openxmlformats.org/spreadsheetml/2006/main" count="66" uniqueCount="66">
  <si>
    <t xml:space="preserve"> Banking Network-Summary</t>
  </si>
  <si>
    <t>Quarter ended - 31.03.2025</t>
  </si>
  <si>
    <t>SR.</t>
  </si>
  <si>
    <t>BANK NAME</t>
  </si>
  <si>
    <t>MODES OF BANKING SERVICES</t>
  </si>
  <si>
    <t>TOTAL</t>
  </si>
  <si>
    <t xml:space="preserve">Remarks </t>
  </si>
  <si>
    <t>Branch</t>
  </si>
  <si>
    <t>BC</t>
  </si>
  <si>
    <t>Other Modes</t>
  </si>
  <si>
    <t>CANARA BANK</t>
  </si>
  <si>
    <t>STATE BANK OF INDIA</t>
  </si>
  <si>
    <t>UNION BANK OF INDIA</t>
  </si>
  <si>
    <t>BANK OF BARODA</t>
  </si>
  <si>
    <t>BANK OF INDIA</t>
  </si>
  <si>
    <t>BANK OF MAHARASHTRA</t>
  </si>
  <si>
    <t>CENTRAL BANK OF INDIA</t>
  </si>
  <si>
    <t>INDIAN BANK</t>
  </si>
  <si>
    <t>INDIAN OVERSEAS BANK</t>
  </si>
  <si>
    <t>PUNJAB NATIONAL BANK</t>
  </si>
  <si>
    <t>PUNJAB AND SIND BANK</t>
  </si>
  <si>
    <t>UCO BANK</t>
  </si>
  <si>
    <t>IDBI BANK</t>
  </si>
  <si>
    <t>KARNATAKA BANK</t>
  </si>
  <si>
    <t>KOTAK MAHINDRA BANK</t>
  </si>
  <si>
    <t>CSB BANK LIMITED</t>
  </si>
  <si>
    <t>CITY UNION BANK</t>
  </si>
  <si>
    <t>DHANLAXMI BANK</t>
  </si>
  <si>
    <t>FEDERAL BANK</t>
  </si>
  <si>
    <t>J &amp; K BANK</t>
  </si>
  <si>
    <t>KARUR VYSYA BANK</t>
  </si>
  <si>
    <t>DBS BANK INDIA (E-LVB)</t>
  </si>
  <si>
    <t>RBL BANK</t>
  </si>
  <si>
    <t>SOUTH INDIAN BANK</t>
  </si>
  <si>
    <t>TAMILNAD MERCANTILE BANK</t>
  </si>
  <si>
    <t>INDUSIND BANK</t>
  </si>
  <si>
    <t>HDFC BANK</t>
  </si>
  <si>
    <t>AXIS BANK</t>
  </si>
  <si>
    <t>ICICI BANK</t>
  </si>
  <si>
    <t>YES BANK</t>
  </si>
  <si>
    <t>BANDHAN BANK</t>
  </si>
  <si>
    <t>DCB BANK</t>
  </si>
  <si>
    <t>IDFC FIRST BANK</t>
  </si>
  <si>
    <t>KBS LOCAL AREA BANK</t>
  </si>
  <si>
    <t xml:space="preserve">Comm.Banks-Sub Total </t>
  </si>
  <si>
    <t>KARNATAKA GRAMEENA BANK</t>
  </si>
  <si>
    <t>KARNATAKA VIKAS GRAMEENA BANK</t>
  </si>
  <si>
    <t xml:space="preserve"> RRBs Sub Total </t>
  </si>
  <si>
    <t>KSCARD BK.LTD</t>
  </si>
  <si>
    <t xml:space="preserve">K.S.COOP APEX BANK LTD </t>
  </si>
  <si>
    <t>KSFC</t>
  </si>
  <si>
    <t xml:space="preserve">Co-Operative banks Sub-Total </t>
  </si>
  <si>
    <t>EQUITAS SMALL FIN. BANK</t>
  </si>
  <si>
    <t>UJJIVAN SMALL FIN. BANK</t>
  </si>
  <si>
    <t>SURYODAY SMALL FIN. BANK</t>
  </si>
  <si>
    <t>ESAF SMALL FIN. BANK</t>
  </si>
  <si>
    <t>JANA SMALL FIN. BANK</t>
  </si>
  <si>
    <t>AU SMALL FIN.BANK</t>
  </si>
  <si>
    <t>UTKARSH SMALL FIN. BANK</t>
  </si>
  <si>
    <t>SHIVALIK SMALL FINANCE BANK</t>
  </si>
  <si>
    <t>Small Finance Bank Sub-Total</t>
  </si>
  <si>
    <t>INDIA POST PAYMENTS BANK</t>
  </si>
  <si>
    <t>AIRTEL PAYMENTS BANK</t>
  </si>
  <si>
    <t>FINO PAYMENTS BANK</t>
  </si>
  <si>
    <t xml:space="preserve">Payments bank Sub Total </t>
  </si>
  <si>
    <t xml:space="preserve">All Banks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</si>
</sst>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/>
    </xf>
    <xf numFmtId="0" fontId="1" fillId="0" borderId="0" xfId="1" applyFont="1"/>
    <xf numFmtId="0" fontId="1" fillId="0" borderId="0" xfId="1"/>
    <xf numFmtId="0" fontId="3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6" fillId="0" borderId="1" xfId="1" applyFont="1" applyBorder="1"/>
    <xf numFmtId="0" fontId="6" fillId="2" borderId="1" xfId="1" applyFont="1" applyFill="1" applyBorder="1"/>
    <xf numFmtId="0" fontId="1" fillId="0" borderId="1" xfId="1" applyBorder="1"/>
    <xf numFmtId="0" fontId="6" fillId="0" borderId="0" xfId="1" applyFont="1"/>
    <xf numFmtId="0" fontId="7" fillId="0" borderId="1" xfId="1" applyFont="1" applyBorder="1"/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0"/>
  <sheetViews>
    <sheetView tabSelected="1" topLeftCell="A28" zoomScale="87" zoomScaleNormal="87" workbookViewId="0">
      <selection activeCell="B64" sqref="B64"/>
    </sheetView>
  </sheetViews>
  <sheetFormatPr defaultColWidth="12.42578125" defaultRowHeight="15.75" x14ac:dyDescent="0.25"/>
  <cols>
    <col min="1" max="1" width="6" style="16" customWidth="1"/>
    <col min="2" max="2" width="39.42578125" style="16" customWidth="1"/>
    <col min="3" max="3" width="27" style="16" customWidth="1"/>
    <col min="4" max="4" width="20.42578125" style="16" customWidth="1"/>
    <col min="5" max="5" width="29.7109375" style="16" customWidth="1"/>
    <col min="6" max="6" width="17.5703125" style="2" customWidth="1"/>
    <col min="7" max="244" width="12.42578125" style="2" customWidth="1"/>
    <col min="245" max="16384" width="12.42578125" style="3"/>
  </cols>
  <sheetData>
    <row r="1" spans="1:244" ht="23.2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244" ht="22.5" customHeight="1" x14ac:dyDescent="0.2">
      <c r="A2" s="4" t="s">
        <v>1</v>
      </c>
      <c r="B2" s="4"/>
      <c r="C2" s="4"/>
      <c r="D2" s="4"/>
      <c r="E2" s="4"/>
      <c r="F2" s="4"/>
      <c r="G2" s="4"/>
    </row>
    <row r="3" spans="1:244" ht="51" customHeight="1" x14ac:dyDescent="0.2">
      <c r="A3" s="5" t="s">
        <v>2</v>
      </c>
      <c r="B3" s="5" t="s">
        <v>3</v>
      </c>
      <c r="C3" s="6" t="s">
        <v>4</v>
      </c>
      <c r="D3" s="6"/>
      <c r="E3" s="6"/>
      <c r="F3" s="7" t="s">
        <v>5</v>
      </c>
      <c r="G3" s="8" t="s">
        <v>6</v>
      </c>
    </row>
    <row r="4" spans="1:244" ht="51" customHeight="1" x14ac:dyDescent="0.2">
      <c r="A4" s="9"/>
      <c r="B4" s="9"/>
      <c r="C4" s="10" t="s">
        <v>7</v>
      </c>
      <c r="D4" s="10" t="s">
        <v>8</v>
      </c>
      <c r="E4" s="10" t="s">
        <v>9</v>
      </c>
      <c r="F4" s="11"/>
      <c r="G4" s="12"/>
    </row>
    <row r="5" spans="1:244" x14ac:dyDescent="0.25">
      <c r="A5" s="13">
        <v>1</v>
      </c>
      <c r="B5" s="13" t="s">
        <v>10</v>
      </c>
      <c r="C5" s="13">
        <v>1656</v>
      </c>
      <c r="D5" s="13">
        <v>1368</v>
      </c>
      <c r="E5" s="14">
        <v>2407</v>
      </c>
      <c r="F5" s="15">
        <f>SUM(C5:E5)</f>
        <v>5431</v>
      </c>
      <c r="G5" s="1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</row>
    <row r="6" spans="1:244" x14ac:dyDescent="0.25">
      <c r="A6" s="13">
        <v>2</v>
      </c>
      <c r="B6" s="13" t="s">
        <v>11</v>
      </c>
      <c r="C6" s="13">
        <v>1598</v>
      </c>
      <c r="D6" s="13">
        <v>2337</v>
      </c>
      <c r="E6" s="14">
        <v>4353</v>
      </c>
      <c r="F6" s="15">
        <f t="shared" ref="F6:F59" si="0">SUM(C6:E6)</f>
        <v>8288</v>
      </c>
      <c r="G6" s="1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</row>
    <row r="7" spans="1:244" x14ac:dyDescent="0.25">
      <c r="A7" s="13">
        <v>3</v>
      </c>
      <c r="B7" s="13" t="s">
        <v>12</v>
      </c>
      <c r="C7" s="13">
        <v>725</v>
      </c>
      <c r="D7" s="13">
        <v>805</v>
      </c>
      <c r="E7" s="14">
        <v>798</v>
      </c>
      <c r="F7" s="15">
        <f t="shared" si="0"/>
        <v>2328</v>
      </c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pans="1:244" x14ac:dyDescent="0.25">
      <c r="A8" s="13">
        <v>4</v>
      </c>
      <c r="B8" s="13" t="s">
        <v>13</v>
      </c>
      <c r="C8" s="13">
        <v>707</v>
      </c>
      <c r="D8" s="13">
        <v>1784</v>
      </c>
      <c r="E8" s="14">
        <v>1220</v>
      </c>
      <c r="F8" s="15">
        <f t="shared" si="0"/>
        <v>3711</v>
      </c>
      <c r="G8" s="1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</row>
    <row r="9" spans="1:244" x14ac:dyDescent="0.25">
      <c r="A9" s="13">
        <v>5</v>
      </c>
      <c r="B9" s="13" t="s">
        <v>14</v>
      </c>
      <c r="C9" s="13">
        <v>144</v>
      </c>
      <c r="D9" s="13">
        <v>256</v>
      </c>
      <c r="E9" s="14">
        <v>124</v>
      </c>
      <c r="F9" s="15">
        <f t="shared" si="0"/>
        <v>524</v>
      </c>
      <c r="G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</row>
    <row r="10" spans="1:244" x14ac:dyDescent="0.25">
      <c r="A10" s="13">
        <v>6</v>
      </c>
      <c r="B10" s="13" t="s">
        <v>15</v>
      </c>
      <c r="C10" s="13">
        <v>92</v>
      </c>
      <c r="D10" s="13">
        <v>54</v>
      </c>
      <c r="E10" s="14">
        <v>77</v>
      </c>
      <c r="F10" s="15">
        <f t="shared" si="0"/>
        <v>223</v>
      </c>
      <c r="G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</row>
    <row r="11" spans="1:244" x14ac:dyDescent="0.25">
      <c r="A11" s="13">
        <v>7</v>
      </c>
      <c r="B11" s="13" t="s">
        <v>16</v>
      </c>
      <c r="C11" s="13">
        <v>107</v>
      </c>
      <c r="D11" s="13">
        <v>32</v>
      </c>
      <c r="E11" s="14">
        <v>139</v>
      </c>
      <c r="F11" s="15">
        <f t="shared" si="0"/>
        <v>278</v>
      </c>
      <c r="G11" s="1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</row>
    <row r="12" spans="1:244" x14ac:dyDescent="0.25">
      <c r="A12" s="13">
        <v>8</v>
      </c>
      <c r="B12" s="13" t="s">
        <v>17</v>
      </c>
      <c r="C12" s="13">
        <v>165</v>
      </c>
      <c r="D12" s="13">
        <v>140</v>
      </c>
      <c r="E12" s="14">
        <v>172</v>
      </c>
      <c r="F12" s="15">
        <f t="shared" si="0"/>
        <v>477</v>
      </c>
      <c r="G12" s="1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</row>
    <row r="13" spans="1:244" x14ac:dyDescent="0.25">
      <c r="A13" s="13">
        <v>9</v>
      </c>
      <c r="B13" s="13" t="s">
        <v>18</v>
      </c>
      <c r="C13" s="13">
        <v>224</v>
      </c>
      <c r="D13" s="13">
        <v>451</v>
      </c>
      <c r="E13" s="14">
        <v>195</v>
      </c>
      <c r="F13" s="15">
        <f t="shared" si="0"/>
        <v>870</v>
      </c>
      <c r="G13" s="1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</row>
    <row r="14" spans="1:244" x14ac:dyDescent="0.25">
      <c r="A14" s="13">
        <v>10</v>
      </c>
      <c r="B14" s="13" t="s">
        <v>19</v>
      </c>
      <c r="C14" s="13">
        <v>145</v>
      </c>
      <c r="D14" s="13">
        <v>24</v>
      </c>
      <c r="E14" s="14">
        <v>131</v>
      </c>
      <c r="F14" s="15">
        <f t="shared" si="0"/>
        <v>300</v>
      </c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</row>
    <row r="15" spans="1:244" x14ac:dyDescent="0.25">
      <c r="A15" s="13">
        <v>11</v>
      </c>
      <c r="B15" s="13" t="s">
        <v>20</v>
      </c>
      <c r="C15" s="13">
        <v>15</v>
      </c>
      <c r="D15" s="13">
        <v>0</v>
      </c>
      <c r="E15" s="14">
        <v>10</v>
      </c>
      <c r="F15" s="15">
        <f t="shared" si="0"/>
        <v>25</v>
      </c>
      <c r="G15" s="1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</row>
    <row r="16" spans="1:244" x14ac:dyDescent="0.25">
      <c r="A16" s="13">
        <v>12</v>
      </c>
      <c r="B16" s="13" t="s">
        <v>21</v>
      </c>
      <c r="C16" s="13">
        <v>69</v>
      </c>
      <c r="D16" s="13">
        <v>56</v>
      </c>
      <c r="E16" s="14">
        <v>65</v>
      </c>
      <c r="F16" s="15">
        <f t="shared" si="0"/>
        <v>190</v>
      </c>
      <c r="G16" s="1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</row>
    <row r="17" spans="1:7" s="16" customFormat="1" x14ac:dyDescent="0.25">
      <c r="A17" s="13">
        <v>13</v>
      </c>
      <c r="B17" s="13" t="s">
        <v>22</v>
      </c>
      <c r="C17" s="13">
        <v>97</v>
      </c>
      <c r="D17" s="13">
        <v>15</v>
      </c>
      <c r="E17" s="14">
        <v>148</v>
      </c>
      <c r="F17" s="15">
        <f t="shared" si="0"/>
        <v>260</v>
      </c>
      <c r="G17" s="13"/>
    </row>
    <row r="18" spans="1:7" s="16" customFormat="1" x14ac:dyDescent="0.25">
      <c r="A18" s="13">
        <v>14</v>
      </c>
      <c r="B18" s="13" t="s">
        <v>23</v>
      </c>
      <c r="C18" s="13">
        <v>606</v>
      </c>
      <c r="D18" s="13">
        <v>145</v>
      </c>
      <c r="E18" s="14">
        <v>1137</v>
      </c>
      <c r="F18" s="15">
        <f t="shared" si="0"/>
        <v>1888</v>
      </c>
      <c r="G18" s="13"/>
    </row>
    <row r="19" spans="1:7" s="16" customFormat="1" x14ac:dyDescent="0.25">
      <c r="A19" s="13">
        <v>15</v>
      </c>
      <c r="B19" s="13" t="s">
        <v>24</v>
      </c>
      <c r="C19" s="13">
        <v>208</v>
      </c>
      <c r="D19" s="13">
        <v>281</v>
      </c>
      <c r="E19" s="14">
        <v>323</v>
      </c>
      <c r="F19" s="15">
        <f t="shared" si="0"/>
        <v>812</v>
      </c>
      <c r="G19" s="13"/>
    </row>
    <row r="20" spans="1:7" s="16" customFormat="1" x14ac:dyDescent="0.25">
      <c r="A20" s="13">
        <v>16</v>
      </c>
      <c r="B20" s="13" t="s">
        <v>25</v>
      </c>
      <c r="C20" s="13">
        <v>56</v>
      </c>
      <c r="D20" s="13">
        <v>150</v>
      </c>
      <c r="E20" s="14">
        <v>44</v>
      </c>
      <c r="F20" s="15">
        <f t="shared" si="0"/>
        <v>250</v>
      </c>
      <c r="G20" s="13"/>
    </row>
    <row r="21" spans="1:7" s="16" customFormat="1" x14ac:dyDescent="0.25">
      <c r="A21" s="13">
        <v>17</v>
      </c>
      <c r="B21" s="13" t="s">
        <v>26</v>
      </c>
      <c r="C21" s="13">
        <v>60</v>
      </c>
      <c r="D21" s="13">
        <v>0</v>
      </c>
      <c r="E21" s="14">
        <v>69</v>
      </c>
      <c r="F21" s="15">
        <f t="shared" si="0"/>
        <v>129</v>
      </c>
      <c r="G21" s="13"/>
    </row>
    <row r="22" spans="1:7" s="16" customFormat="1" x14ac:dyDescent="0.25">
      <c r="A22" s="13">
        <v>18</v>
      </c>
      <c r="B22" s="13" t="s">
        <v>27</v>
      </c>
      <c r="C22" s="13">
        <v>14</v>
      </c>
      <c r="D22" s="13">
        <v>0</v>
      </c>
      <c r="E22" s="14">
        <v>15</v>
      </c>
      <c r="F22" s="15">
        <f t="shared" si="0"/>
        <v>29</v>
      </c>
      <c r="G22" s="13"/>
    </row>
    <row r="23" spans="1:7" s="16" customFormat="1" x14ac:dyDescent="0.25">
      <c r="A23" s="13">
        <v>19</v>
      </c>
      <c r="B23" s="13" t="s">
        <v>28</v>
      </c>
      <c r="C23" s="13">
        <v>128</v>
      </c>
      <c r="D23" s="13">
        <v>0</v>
      </c>
      <c r="E23" s="14">
        <v>113</v>
      </c>
      <c r="F23" s="15">
        <f t="shared" si="0"/>
        <v>241</v>
      </c>
      <c r="G23" s="13"/>
    </row>
    <row r="24" spans="1:7" s="16" customFormat="1" x14ac:dyDescent="0.25">
      <c r="A24" s="13">
        <v>20</v>
      </c>
      <c r="B24" s="13" t="s">
        <v>29</v>
      </c>
      <c r="C24" s="13">
        <v>13</v>
      </c>
      <c r="D24" s="13">
        <v>0</v>
      </c>
      <c r="E24" s="14">
        <v>5</v>
      </c>
      <c r="F24" s="15">
        <f t="shared" si="0"/>
        <v>18</v>
      </c>
      <c r="G24" s="13"/>
    </row>
    <row r="25" spans="1:7" s="16" customFormat="1" x14ac:dyDescent="0.25">
      <c r="A25" s="13">
        <v>21</v>
      </c>
      <c r="B25" s="13" t="s">
        <v>30</v>
      </c>
      <c r="C25" s="13">
        <v>56</v>
      </c>
      <c r="D25" s="13">
        <v>14</v>
      </c>
      <c r="E25" s="14">
        <v>96</v>
      </c>
      <c r="F25" s="15">
        <f t="shared" si="0"/>
        <v>166</v>
      </c>
      <c r="G25" s="13"/>
    </row>
    <row r="26" spans="1:7" s="16" customFormat="1" x14ac:dyDescent="0.25">
      <c r="A26" s="13">
        <v>22</v>
      </c>
      <c r="B26" s="13" t="s">
        <v>31</v>
      </c>
      <c r="C26" s="13">
        <v>49</v>
      </c>
      <c r="D26" s="13">
        <v>0</v>
      </c>
      <c r="E26" s="14">
        <v>66</v>
      </c>
      <c r="F26" s="15">
        <f t="shared" si="0"/>
        <v>115</v>
      </c>
      <c r="G26" s="13"/>
    </row>
    <row r="27" spans="1:7" s="16" customFormat="1" x14ac:dyDescent="0.25">
      <c r="A27" s="13">
        <v>23</v>
      </c>
      <c r="B27" s="13" t="s">
        <v>32</v>
      </c>
      <c r="C27" s="13">
        <v>61</v>
      </c>
      <c r="D27" s="13">
        <v>934</v>
      </c>
      <c r="E27" s="14">
        <v>42</v>
      </c>
      <c r="F27" s="15">
        <f t="shared" si="0"/>
        <v>1037</v>
      </c>
      <c r="G27" s="13"/>
    </row>
    <row r="28" spans="1:7" s="16" customFormat="1" x14ac:dyDescent="0.25">
      <c r="A28" s="13">
        <v>24</v>
      </c>
      <c r="B28" s="13" t="s">
        <v>33</v>
      </c>
      <c r="C28" s="13">
        <v>60</v>
      </c>
      <c r="D28" s="13">
        <v>0</v>
      </c>
      <c r="E28" s="14">
        <v>75</v>
      </c>
      <c r="F28" s="15">
        <f t="shared" si="0"/>
        <v>135</v>
      </c>
      <c r="G28" s="13"/>
    </row>
    <row r="29" spans="1:7" s="16" customFormat="1" x14ac:dyDescent="0.25">
      <c r="A29" s="13">
        <v>25</v>
      </c>
      <c r="B29" s="13" t="s">
        <v>34</v>
      </c>
      <c r="C29" s="13">
        <v>22</v>
      </c>
      <c r="D29" s="13">
        <v>0</v>
      </c>
      <c r="E29" s="14">
        <v>29</v>
      </c>
      <c r="F29" s="15">
        <f t="shared" si="0"/>
        <v>51</v>
      </c>
      <c r="G29" s="13"/>
    </row>
    <row r="30" spans="1:7" s="16" customFormat="1" x14ac:dyDescent="0.25">
      <c r="A30" s="13">
        <v>26</v>
      </c>
      <c r="B30" s="13" t="s">
        <v>35</v>
      </c>
      <c r="C30" s="13">
        <v>129</v>
      </c>
      <c r="D30" s="13">
        <v>10840</v>
      </c>
      <c r="E30" s="14">
        <v>183</v>
      </c>
      <c r="F30" s="15">
        <f t="shared" si="0"/>
        <v>11152</v>
      </c>
      <c r="G30" s="13"/>
    </row>
    <row r="31" spans="1:7" s="16" customFormat="1" x14ac:dyDescent="0.25">
      <c r="A31" s="13">
        <v>27</v>
      </c>
      <c r="B31" s="13" t="s">
        <v>36</v>
      </c>
      <c r="C31" s="13">
        <v>535</v>
      </c>
      <c r="D31" s="13">
        <v>406</v>
      </c>
      <c r="E31" s="14">
        <v>1160</v>
      </c>
      <c r="F31" s="15">
        <f t="shared" si="0"/>
        <v>2101</v>
      </c>
      <c r="G31" s="13"/>
    </row>
    <row r="32" spans="1:7" s="16" customFormat="1" x14ac:dyDescent="0.25">
      <c r="A32" s="13">
        <v>28</v>
      </c>
      <c r="B32" s="13" t="s">
        <v>37</v>
      </c>
      <c r="C32" s="13">
        <v>361</v>
      </c>
      <c r="D32" s="13">
        <v>2336</v>
      </c>
      <c r="E32" s="14">
        <v>1126</v>
      </c>
      <c r="F32" s="15">
        <f t="shared" si="0"/>
        <v>3823</v>
      </c>
      <c r="G32" s="13"/>
    </row>
    <row r="33" spans="1:7" s="16" customFormat="1" x14ac:dyDescent="0.25">
      <c r="A33" s="13">
        <v>29</v>
      </c>
      <c r="B33" s="13" t="s">
        <v>38</v>
      </c>
      <c r="C33" s="13">
        <v>448</v>
      </c>
      <c r="D33" s="13">
        <v>9</v>
      </c>
      <c r="E33" s="14">
        <v>1255</v>
      </c>
      <c r="F33" s="15">
        <f t="shared" si="0"/>
        <v>1712</v>
      </c>
      <c r="G33" s="13"/>
    </row>
    <row r="34" spans="1:7" s="16" customFormat="1" x14ac:dyDescent="0.25">
      <c r="A34" s="13">
        <v>30</v>
      </c>
      <c r="B34" s="13" t="s">
        <v>39</v>
      </c>
      <c r="C34" s="13">
        <v>85</v>
      </c>
      <c r="D34" s="13">
        <v>31737</v>
      </c>
      <c r="E34" s="14">
        <v>97</v>
      </c>
      <c r="F34" s="15">
        <f t="shared" si="0"/>
        <v>31919</v>
      </c>
      <c r="G34" s="13"/>
    </row>
    <row r="35" spans="1:7" s="16" customFormat="1" x14ac:dyDescent="0.25">
      <c r="A35" s="13">
        <v>31</v>
      </c>
      <c r="B35" s="13" t="s">
        <v>40</v>
      </c>
      <c r="C35" s="13">
        <v>172</v>
      </c>
      <c r="D35" s="13">
        <v>0</v>
      </c>
      <c r="E35" s="14">
        <v>10</v>
      </c>
      <c r="F35" s="15">
        <f t="shared" si="0"/>
        <v>182</v>
      </c>
      <c r="G35" s="13"/>
    </row>
    <row r="36" spans="1:7" s="16" customFormat="1" x14ac:dyDescent="0.25">
      <c r="A36" s="13">
        <v>32</v>
      </c>
      <c r="B36" s="13" t="s">
        <v>41</v>
      </c>
      <c r="C36" s="13">
        <v>27</v>
      </c>
      <c r="D36" s="13">
        <v>0</v>
      </c>
      <c r="E36" s="14">
        <v>23</v>
      </c>
      <c r="F36" s="15">
        <f t="shared" si="0"/>
        <v>50</v>
      </c>
      <c r="G36" s="13"/>
    </row>
    <row r="37" spans="1:7" s="16" customFormat="1" x14ac:dyDescent="0.25">
      <c r="A37" s="13">
        <v>33</v>
      </c>
      <c r="B37" s="13" t="s">
        <v>42</v>
      </c>
      <c r="C37" s="13">
        <v>123</v>
      </c>
      <c r="D37" s="13">
        <v>375</v>
      </c>
      <c r="E37" s="14">
        <v>134</v>
      </c>
      <c r="F37" s="15">
        <f t="shared" si="0"/>
        <v>632</v>
      </c>
      <c r="G37" s="13"/>
    </row>
    <row r="38" spans="1:7" s="16" customFormat="1" x14ac:dyDescent="0.25">
      <c r="A38" s="13">
        <v>34</v>
      </c>
      <c r="B38" s="13" t="s">
        <v>43</v>
      </c>
      <c r="C38" s="13">
        <v>13</v>
      </c>
      <c r="D38" s="13">
        <v>11</v>
      </c>
      <c r="E38" s="14">
        <v>10</v>
      </c>
      <c r="F38" s="15">
        <f t="shared" si="0"/>
        <v>34</v>
      </c>
      <c r="G38" s="13"/>
    </row>
    <row r="39" spans="1:7" s="18" customFormat="1" ht="21" x14ac:dyDescent="0.35">
      <c r="A39" s="17"/>
      <c r="B39" s="17" t="s">
        <v>44</v>
      </c>
      <c r="C39" s="17">
        <f>SUM(C5:C38)</f>
        <v>8970</v>
      </c>
      <c r="D39" s="17">
        <f>SUM(D5:D38)</f>
        <v>54560</v>
      </c>
      <c r="E39" s="17">
        <f>SUM(E5:E38)</f>
        <v>15851</v>
      </c>
      <c r="F39" s="17">
        <f t="shared" si="0"/>
        <v>79381</v>
      </c>
      <c r="G39" s="17"/>
    </row>
    <row r="40" spans="1:7" s="16" customFormat="1" x14ac:dyDescent="0.25">
      <c r="A40" s="13">
        <v>35</v>
      </c>
      <c r="B40" s="13" t="s">
        <v>45</v>
      </c>
      <c r="C40" s="13">
        <v>1122</v>
      </c>
      <c r="D40" s="13">
        <v>1615</v>
      </c>
      <c r="E40" s="14">
        <v>172</v>
      </c>
      <c r="F40" s="14">
        <f t="shared" si="0"/>
        <v>2909</v>
      </c>
      <c r="G40" s="13"/>
    </row>
    <row r="41" spans="1:7" s="16" customFormat="1" x14ac:dyDescent="0.25">
      <c r="A41" s="13">
        <v>36</v>
      </c>
      <c r="B41" s="13" t="s">
        <v>46</v>
      </c>
      <c r="C41" s="13">
        <v>629</v>
      </c>
      <c r="D41" s="13">
        <v>691</v>
      </c>
      <c r="E41" s="14">
        <v>50</v>
      </c>
      <c r="F41" s="14">
        <f t="shared" si="0"/>
        <v>1370</v>
      </c>
      <c r="G41" s="13"/>
    </row>
    <row r="42" spans="1:7" s="18" customFormat="1" ht="21" x14ac:dyDescent="0.35">
      <c r="A42" s="17"/>
      <c r="B42" s="17" t="s">
        <v>47</v>
      </c>
      <c r="C42" s="17">
        <f>SUM(C40:C41)</f>
        <v>1751</v>
      </c>
      <c r="D42" s="17">
        <f>SUM(D40:D41)</f>
        <v>2306</v>
      </c>
      <c r="E42" s="17">
        <f>SUM(E40:E41)</f>
        <v>222</v>
      </c>
      <c r="F42" s="17">
        <f t="shared" si="0"/>
        <v>4279</v>
      </c>
      <c r="G42" s="17"/>
    </row>
    <row r="43" spans="1:7" s="16" customFormat="1" x14ac:dyDescent="0.25">
      <c r="A43" s="13">
        <v>37</v>
      </c>
      <c r="B43" s="13" t="s">
        <v>48</v>
      </c>
      <c r="C43" s="13">
        <v>209</v>
      </c>
      <c r="D43" s="13">
        <v>0</v>
      </c>
      <c r="E43" s="14">
        <v>0</v>
      </c>
      <c r="F43" s="14">
        <f t="shared" si="0"/>
        <v>209</v>
      </c>
      <c r="G43" s="13"/>
    </row>
    <row r="44" spans="1:7" s="16" customFormat="1" x14ac:dyDescent="0.25">
      <c r="A44" s="13">
        <v>38</v>
      </c>
      <c r="B44" s="13" t="s">
        <v>49</v>
      </c>
      <c r="C44" s="13">
        <v>999</v>
      </c>
      <c r="D44" s="13">
        <v>0</v>
      </c>
      <c r="E44" s="14">
        <v>171</v>
      </c>
      <c r="F44" s="14">
        <f t="shared" si="0"/>
        <v>1170</v>
      </c>
      <c r="G44" s="13"/>
    </row>
    <row r="45" spans="1:7" s="16" customFormat="1" x14ac:dyDescent="0.25">
      <c r="A45" s="13">
        <v>39</v>
      </c>
      <c r="B45" s="13" t="s">
        <v>50</v>
      </c>
      <c r="C45" s="13">
        <v>30</v>
      </c>
      <c r="D45" s="13">
        <v>0</v>
      </c>
      <c r="E45" s="14">
        <v>0</v>
      </c>
      <c r="F45" s="14">
        <f t="shared" si="0"/>
        <v>30</v>
      </c>
      <c r="G45" s="13"/>
    </row>
    <row r="46" spans="1:7" s="18" customFormat="1" ht="21" x14ac:dyDescent="0.35">
      <c r="A46" s="17"/>
      <c r="B46" s="17" t="s">
        <v>51</v>
      </c>
      <c r="C46" s="17">
        <f>SUM(C43:C45)</f>
        <v>1238</v>
      </c>
      <c r="D46" s="17">
        <f>SUM(D43:D45)</f>
        <v>0</v>
      </c>
      <c r="E46" s="17">
        <f>SUM(E43:E45)</f>
        <v>171</v>
      </c>
      <c r="F46" s="17">
        <f t="shared" si="0"/>
        <v>1409</v>
      </c>
      <c r="G46" s="17"/>
    </row>
    <row r="47" spans="1:7" s="16" customFormat="1" x14ac:dyDescent="0.25">
      <c r="A47" s="13">
        <v>40</v>
      </c>
      <c r="B47" s="13" t="s">
        <v>52</v>
      </c>
      <c r="C47" s="13">
        <v>124</v>
      </c>
      <c r="D47" s="13">
        <v>0</v>
      </c>
      <c r="E47" s="14">
        <v>39</v>
      </c>
      <c r="F47" s="14">
        <f t="shared" si="0"/>
        <v>163</v>
      </c>
      <c r="G47" s="13"/>
    </row>
    <row r="48" spans="1:7" s="16" customFormat="1" x14ac:dyDescent="0.25">
      <c r="A48" s="13">
        <v>41</v>
      </c>
      <c r="B48" s="13" t="s">
        <v>53</v>
      </c>
      <c r="C48" s="13">
        <v>94</v>
      </c>
      <c r="D48" s="13">
        <v>0</v>
      </c>
      <c r="E48" s="14">
        <v>77</v>
      </c>
      <c r="F48" s="14">
        <f t="shared" si="0"/>
        <v>171</v>
      </c>
      <c r="G48" s="13"/>
    </row>
    <row r="49" spans="1:7" s="16" customFormat="1" x14ac:dyDescent="0.25">
      <c r="A49" s="13">
        <v>42</v>
      </c>
      <c r="B49" s="13" t="s">
        <v>54</v>
      </c>
      <c r="C49" s="13">
        <v>99</v>
      </c>
      <c r="D49" s="13">
        <v>13</v>
      </c>
      <c r="E49" s="14">
        <v>0</v>
      </c>
      <c r="F49" s="14">
        <f t="shared" si="0"/>
        <v>112</v>
      </c>
      <c r="G49" s="13"/>
    </row>
    <row r="50" spans="1:7" s="16" customFormat="1" x14ac:dyDescent="0.25">
      <c r="A50" s="13">
        <v>43</v>
      </c>
      <c r="B50" s="13" t="s">
        <v>55</v>
      </c>
      <c r="C50" s="13">
        <v>40</v>
      </c>
      <c r="D50" s="13">
        <v>148</v>
      </c>
      <c r="E50" s="14">
        <v>36</v>
      </c>
      <c r="F50" s="14">
        <f t="shared" si="0"/>
        <v>224</v>
      </c>
      <c r="G50" s="13"/>
    </row>
    <row r="51" spans="1:7" s="16" customFormat="1" x14ac:dyDescent="0.25">
      <c r="A51" s="13">
        <v>44</v>
      </c>
      <c r="B51" s="13" t="s">
        <v>56</v>
      </c>
      <c r="C51" s="13">
        <v>62</v>
      </c>
      <c r="D51" s="13">
        <v>2</v>
      </c>
      <c r="E51" s="14">
        <v>11</v>
      </c>
      <c r="F51" s="14">
        <f t="shared" si="0"/>
        <v>75</v>
      </c>
      <c r="G51" s="13"/>
    </row>
    <row r="52" spans="1:7" s="16" customFormat="1" x14ac:dyDescent="0.25">
      <c r="A52" s="13">
        <v>45</v>
      </c>
      <c r="B52" s="13" t="s">
        <v>57</v>
      </c>
      <c r="C52" s="13">
        <v>115</v>
      </c>
      <c r="D52" s="13">
        <v>0</v>
      </c>
      <c r="E52" s="14">
        <v>27</v>
      </c>
      <c r="F52" s="14">
        <f t="shared" si="0"/>
        <v>142</v>
      </c>
      <c r="G52" s="13"/>
    </row>
    <row r="53" spans="1:7" s="16" customFormat="1" x14ac:dyDescent="0.25">
      <c r="A53" s="13">
        <v>46</v>
      </c>
      <c r="B53" s="13" t="s">
        <v>58</v>
      </c>
      <c r="C53" s="13">
        <v>10</v>
      </c>
      <c r="D53" s="13">
        <v>0</v>
      </c>
      <c r="E53" s="14">
        <v>10</v>
      </c>
      <c r="F53" s="14">
        <f t="shared" si="0"/>
        <v>20</v>
      </c>
      <c r="G53" s="13"/>
    </row>
    <row r="54" spans="1:7" s="16" customFormat="1" x14ac:dyDescent="0.25">
      <c r="A54" s="13">
        <v>47</v>
      </c>
      <c r="B54" s="13" t="s">
        <v>59</v>
      </c>
      <c r="C54" s="13">
        <v>1</v>
      </c>
      <c r="D54" s="13">
        <v>0</v>
      </c>
      <c r="E54" s="14">
        <v>0</v>
      </c>
      <c r="F54" s="14">
        <f t="shared" si="0"/>
        <v>1</v>
      </c>
      <c r="G54" s="13"/>
    </row>
    <row r="55" spans="1:7" s="18" customFormat="1" ht="21" x14ac:dyDescent="0.35">
      <c r="A55" s="17"/>
      <c r="B55" s="17" t="s">
        <v>60</v>
      </c>
      <c r="C55" s="17">
        <f>SUM(C47:C54)</f>
        <v>545</v>
      </c>
      <c r="D55" s="17">
        <f>SUM(D47:D54)</f>
        <v>163</v>
      </c>
      <c r="E55" s="17">
        <f>SUM(E47:E54)</f>
        <v>200</v>
      </c>
      <c r="F55" s="17">
        <f t="shared" si="0"/>
        <v>908</v>
      </c>
      <c r="G55" s="17"/>
    </row>
    <row r="56" spans="1:7" s="16" customFormat="1" x14ac:dyDescent="0.25">
      <c r="A56" s="13">
        <v>48</v>
      </c>
      <c r="B56" s="13" t="s">
        <v>61</v>
      </c>
      <c r="C56" s="13">
        <v>31</v>
      </c>
      <c r="D56" s="13">
        <v>10299</v>
      </c>
      <c r="E56" s="14">
        <v>0</v>
      </c>
      <c r="F56" s="14">
        <f t="shared" si="0"/>
        <v>10330</v>
      </c>
      <c r="G56" s="13"/>
    </row>
    <row r="57" spans="1:7" s="16" customFormat="1" x14ac:dyDescent="0.25">
      <c r="A57" s="13">
        <v>49</v>
      </c>
      <c r="B57" s="13" t="s">
        <v>62</v>
      </c>
      <c r="C57" s="13">
        <v>0</v>
      </c>
      <c r="D57" s="13">
        <v>20807</v>
      </c>
      <c r="E57" s="14">
        <v>0</v>
      </c>
      <c r="F57" s="14">
        <f t="shared" si="0"/>
        <v>20807</v>
      </c>
      <c r="G57" s="13"/>
    </row>
    <row r="58" spans="1:7" s="16" customFormat="1" x14ac:dyDescent="0.25">
      <c r="A58" s="13">
        <v>50</v>
      </c>
      <c r="B58" s="13" t="s">
        <v>63</v>
      </c>
      <c r="C58" s="13">
        <v>0</v>
      </c>
      <c r="D58" s="13">
        <v>23423</v>
      </c>
      <c r="E58" s="14">
        <v>0</v>
      </c>
      <c r="F58" s="14">
        <f t="shared" si="0"/>
        <v>23423</v>
      </c>
      <c r="G58" s="13"/>
    </row>
    <row r="59" spans="1:7" s="18" customFormat="1" ht="21" x14ac:dyDescent="0.35">
      <c r="A59" s="17"/>
      <c r="B59" s="17" t="s">
        <v>64</v>
      </c>
      <c r="C59" s="17">
        <f>SUM(C56:C58)</f>
        <v>31</v>
      </c>
      <c r="D59" s="17">
        <f>SUM(D56:D58)</f>
        <v>54529</v>
      </c>
      <c r="E59" s="17">
        <f>SUM(E56:E58)</f>
        <v>0</v>
      </c>
      <c r="F59" s="17">
        <f t="shared" si="0"/>
        <v>54560</v>
      </c>
      <c r="G59" s="17"/>
    </row>
    <row r="60" spans="1:7" s="18" customFormat="1" ht="21" x14ac:dyDescent="0.35">
      <c r="A60" s="17"/>
      <c r="B60" s="17" t="s">
        <v>65</v>
      </c>
      <c r="C60" s="17">
        <f>C39+C42+C46+C55+C59</f>
        <v>12535</v>
      </c>
      <c r="D60" s="17">
        <f t="shared" ref="D60:F60" si="1">D39+D42+D46+D55+D59</f>
        <v>111558</v>
      </c>
      <c r="E60" s="17">
        <f t="shared" si="1"/>
        <v>16444</v>
      </c>
      <c r="F60" s="17">
        <f t="shared" si="1"/>
        <v>140537</v>
      </c>
      <c r="G60" s="17"/>
    </row>
  </sheetData>
  <mergeCells count="7">
    <mergeCell ref="A1:G1"/>
    <mergeCell ref="A2:G2"/>
    <mergeCell ref="A3:A4"/>
    <mergeCell ref="B3:B4"/>
    <mergeCell ref="C3:E3"/>
    <mergeCell ref="F3:F4"/>
    <mergeCell ref="G3:G4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Network-Summary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 H R</dc:creator>
  <cp:lastModifiedBy>HARSHA H R</cp:lastModifiedBy>
  <dcterms:created xsi:type="dcterms:W3CDTF">2025-05-23T12:38:02Z</dcterms:created>
  <dcterms:modified xsi:type="dcterms:W3CDTF">2025-05-23T12:38:13Z</dcterms:modified>
</cp:coreProperties>
</file>